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12000" activeTab="0"/>
  </bookViews>
  <sheets>
    <sheet name="NHTSA Recalls" sheetId="1" r:id="rId1"/>
    <sheet name="NHTSA Recalls by Component" sheetId="2" r:id="rId2"/>
  </sheets>
  <definedNames>
    <definedName name="_xlnm.Print_Titles" localSheetId="0">'NHTSA Recalls'!$1:$5</definedName>
  </definedNames>
  <calcPr fullCalcOnLoad="1"/>
</workbook>
</file>

<file path=xl/sharedStrings.xml><?xml version="1.0" encoding="utf-8"?>
<sst xmlns="http://schemas.openxmlformats.org/spreadsheetml/2006/main" count="76" uniqueCount="73">
  <si>
    <t>Grand Total</t>
  </si>
  <si>
    <t>© Edmunds.com, Inc.</t>
  </si>
  <si>
    <t>Yearly Number of Recalls vs. 
Potentially Affected Vehicles</t>
  </si>
  <si>
    <t>AIR BAGS</t>
  </si>
  <si>
    <t>CHILD SEAT</t>
  </si>
  <si>
    <t>COMMUNICATIONS</t>
  </si>
  <si>
    <t>ELECTRICAL SYSTEM</t>
  </si>
  <si>
    <t>ELECTRONIC STABILITY CONTROL</t>
  </si>
  <si>
    <t>ENGINE AND ENGINE COOLING</t>
  </si>
  <si>
    <t>EQUIPMENT</t>
  </si>
  <si>
    <t>EQUIPMENT ADAPTIVE</t>
  </si>
  <si>
    <t>EXTERIOR LIGHTING</t>
  </si>
  <si>
    <t>FUEL SYSTEM, DIESEL</t>
  </si>
  <si>
    <t>FUEL SYSTEM, GASOLINE</t>
  </si>
  <si>
    <t>FUEL SYSTEM, OTHER</t>
  </si>
  <si>
    <t>INTERIOR LIGHTING</t>
  </si>
  <si>
    <t>LATCHES/LOCKS/LINKAGES</t>
  </si>
  <si>
    <t>PARKING BRAKE</t>
  </si>
  <si>
    <t>POWER TRAIN</t>
  </si>
  <si>
    <t>SEAT BELTS</t>
  </si>
  <si>
    <t>SEATS</t>
  </si>
  <si>
    <t>SERVICE BRAKES, AIR</t>
  </si>
  <si>
    <t>SERVICE BRAKES, HYDRAULIC</t>
  </si>
  <si>
    <t>STEERING</t>
  </si>
  <si>
    <t>STRUCTURE</t>
  </si>
  <si>
    <t>SUSPENSION</t>
  </si>
  <si>
    <t>TIRES</t>
  </si>
  <si>
    <t>TRAILER HITCHES</t>
  </si>
  <si>
    <t>UNKNOWN OR OTHER</t>
  </si>
  <si>
    <t>VEHICLE SPEED CONTROL</t>
  </si>
  <si>
    <t>VISIBILITY</t>
  </si>
  <si>
    <t>WHEELS</t>
  </si>
  <si>
    <t>NHTSA Recalls by Vehicle Component</t>
  </si>
  <si>
    <t>Vehicle Component</t>
  </si>
  <si>
    <t>TRACTION CONTROL SYSTEM</t>
  </si>
  <si>
    <t>Number of Recall Campaigns Issued*</t>
  </si>
  <si>
    <t>Calendar Year of Issued Recalls</t>
  </si>
  <si>
    <t>Number of Recall Campaigns Issued</t>
  </si>
  <si>
    <t>Total Number of Potentially Affected Vehicles (Model Years 1990+)</t>
  </si>
  <si>
    <t>*A recall campaign may involve more than one vehicle component</t>
  </si>
  <si>
    <t>Source: Edmunds.com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</si>
  <si>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</si>
  <si>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</si>
  <si>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</si>
  <si>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</si>
  <si>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</si>
  <si>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</si>
  <si>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</si>
  <si>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</si>
  <si>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</si>
  <si>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</si>
  <si>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</si>
  <si>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</si>
  <si>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</si>
  <si>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</si>
  <si>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</si>
  <si>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</si>
  <si>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</si>
  <si>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</si>
  <si>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</si>
  <si>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</si>
  <si>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</si>
  <si>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</si>
  <si>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HYBRID PROPULSION SYSTEM</t>
  </si>
  <si>
    <t>2012</t>
  </si>
  <si>
    <t>VISIBILITY/WIPER</t>
  </si>
  <si>
    <t>SERVICE BRAKES</t>
  </si>
  <si>
    <t>ENGINE</t>
  </si>
  <si>
    <t>2013</t>
  </si>
  <si>
    <t>FORWARD COLLISION AVOIDANCE</t>
  </si>
  <si>
    <t>2014</t>
  </si>
  <si>
    <t>2015</t>
  </si>
  <si>
    <t>2016 as of 2/2/2016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</si>
</sst>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Verdana"/>
      <family val="2"/>
    </font>
    <font>
      <sz val="10"/>
      <color indexed="8"/>
      <name val="Calibri"/>
      <family val="2"/>
    </font>
    <font>
      <sz val="10.5"/>
      <color indexed="63"/>
      <name val="Calibri"/>
      <family val="2"/>
    </font>
    <font>
      <sz val="10.5"/>
      <color indexed="10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2"/>
      <color indexed="9"/>
      <name val="Verdana"/>
      <family val="2"/>
    </font>
    <font>
      <sz val="10.5"/>
      <color indexed="60"/>
      <name val="Calibri"/>
      <family val="2"/>
    </font>
    <font>
      <sz val="5.45"/>
      <color indexed="8"/>
      <name val="Calibri"/>
      <family val="2"/>
    </font>
    <font>
      <sz val="10"/>
      <color indexed="63"/>
      <name val="Calibri"/>
      <family val="2"/>
    </font>
    <font>
      <sz val="12"/>
      <color indexed="8"/>
      <name val="Verdana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rgb="FFCCCCCC"/>
        </stop>
        <stop position="1">
          <color rgb="FFF2F2F2"/>
        </stop>
      </gradientFill>
    </fill>
    <fill>
      <gradientFill degree="90">
        <stop position="0">
          <color rgb="FFCCCCCC"/>
        </stop>
        <stop position="1">
          <color rgb="FFF2F2F2"/>
        </stop>
      </gradientFill>
    </fill>
    <fill>
      <gradientFill degree="90">
        <stop position="0">
          <color theme="8" tint="0.40000998973846436"/>
        </stop>
        <stop position="1">
          <color rgb="FFCCCCCC"/>
        </stop>
      </gradientFill>
    </fill>
    <fill>
      <gradientFill degree="90">
        <stop position="0">
          <color theme="8" tint="0.40000998973846436"/>
        </stop>
        <stop position="1">
          <color rgb="FFCCCCCC"/>
        </stop>
      </gradientFill>
    </fill>
    <fill>
      <gradientFill degree="90">
        <stop position="0">
          <color theme="9"/>
        </stop>
        <stop position="1">
          <color theme="8" tint="0.40000998973846436"/>
        </stop>
      </gradientFill>
    </fill>
    <fill>
      <gradientFill degree="90">
        <stop position="0">
          <color theme="9"/>
        </stop>
        <stop position="1">
          <color theme="8" tint="0.40000998973846436"/>
        </stop>
      </gradientFill>
    </fill>
    <fill>
      <gradientFill degree="90">
        <stop position="0">
          <color theme="4"/>
        </stop>
        <stop position="1">
          <color rgb="FF002060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rgb="FFCCCCCC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3" fillId="27" borderId="10" xfId="0" applyNumberFormat="1" applyFont="1" applyFill="1" applyBorder="1" applyAlignment="1">
      <alignment horizontal="left" vertical="center"/>
    </xf>
    <xf numFmtId="38" fontId="3" fillId="0" borderId="10" xfId="0" applyNumberFormat="1" applyFont="1" applyFill="1" applyBorder="1" applyAlignment="1">
      <alignment horizontal="right" vertical="center" shrinkToFit="1"/>
    </xf>
    <xf numFmtId="3" fontId="4" fillId="0" borderId="11" xfId="55" applyNumberFormat="1" applyFont="1" applyFill="1" applyBorder="1" applyAlignment="1">
      <alignment horizontal="right" wrapText="1"/>
      <protection/>
    </xf>
    <xf numFmtId="0" fontId="3" fillId="33" borderId="10" xfId="0" applyFont="1" applyFill="1" applyBorder="1" applyAlignment="1">
      <alignment horizontal="left" vertical="center" shrinkToFit="1"/>
    </xf>
    <xf numFmtId="38" fontId="3" fillId="34" borderId="10" xfId="0" applyNumberFormat="1" applyFont="1" applyFill="1" applyBorder="1" applyAlignment="1">
      <alignment horizontal="right" vertical="center" shrinkToFi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 quotePrefix="1">
      <alignment horizontal="center" vertical="center" wrapText="1"/>
    </xf>
    <xf numFmtId="0" fontId="3" fillId="27" borderId="10" xfId="0" applyFont="1" applyFill="1" applyBorder="1" applyAlignment="1">
      <alignment horizontal="left" vertical="center" inden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 quotePrefix="1">
      <alignment horizontal="center" vertical="center" wrapText="1"/>
    </xf>
    <xf numFmtId="0" fontId="48" fillId="39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13025"/>
          <c:w val="0.93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'NHTSA Recalls'!$B$8</c:f>
              <c:strCache>
                <c:ptCount val="1"/>
                <c:pt idx="0">
                  <c:v>Number of Recall Campaigns Issued</c:v>
                </c:pt>
              </c:strCache>
            </c:strRef>
          </c:tx>
          <c:spPr>
            <a:solidFill>
              <a:srgbClr val="33669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'NHTSA Recalls'!$A$9:$A$35</c:f>
              <c:strCache/>
            </c:strRef>
          </c:cat>
          <c:val>
            <c:numRef>
              <c:f>'NHTSA Recalls'!$B$9:$B$35</c:f>
              <c:numCache/>
            </c:numRef>
          </c:val>
        </c:ser>
        <c:gapWidth val="40"/>
        <c:axId val="45830410"/>
        <c:axId val="9820507"/>
      </c:barChart>
      <c:lineChart>
        <c:grouping val="standard"/>
        <c:varyColors val="0"/>
        <c:ser>
          <c:idx val="1"/>
          <c:order val="1"/>
          <c:tx>
            <c:strRef>
              <c:f>'NHTSA Recalls'!$C$8</c:f>
              <c:strCache>
                <c:ptCount val="1"/>
                <c:pt idx="0">
                  <c:v>Total Number of Potentially Affected Vehicles (Model Years 1990+)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'NHTSA Recalls'!$A$9:$A$35</c:f>
              <c:strCache/>
            </c:strRef>
          </c:cat>
          <c:val>
            <c:numRef>
              <c:f>'NHTSA Recalls'!$C$9:$C$35</c:f>
              <c:numCache/>
            </c:numRef>
          </c:val>
          <c:smooth val="0"/>
        </c:ser>
        <c:axId val="21275700"/>
        <c:axId val="57263573"/>
      </c:lineChart>
      <c:catAx>
        <c:axId val="45830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-30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20507"/>
        <c:crosses val="autoZero"/>
        <c:auto val="1"/>
        <c:lblOffset val="10"/>
        <c:tickLblSkip val="1"/>
        <c:noMultiLvlLbl val="0"/>
      </c:catAx>
      <c:valAx>
        <c:axId val="9820507"/>
        <c:scaling>
          <c:orientation val="minMax"/>
          <c:max val="3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Number of Recalls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830410"/>
        <c:crossesAt val="1"/>
        <c:crossBetween val="between"/>
        <c:dispUnits/>
        <c:majorUnit val="50"/>
        <c:minorUnit val="10"/>
      </c:valAx>
      <c:catAx>
        <c:axId val="21275700"/>
        <c:scaling>
          <c:orientation val="minMax"/>
        </c:scaling>
        <c:axPos val="b"/>
        <c:delete val="1"/>
        <c:majorTickMark val="out"/>
        <c:minorTickMark val="none"/>
        <c:tickLblPos val="nextTo"/>
        <c:crossAx val="57263573"/>
        <c:crosses val="autoZero"/>
        <c:auto val="1"/>
        <c:lblOffset val="100"/>
        <c:tickLblSkip val="1"/>
        <c:noMultiLvlLbl val="0"/>
      </c:catAx>
      <c:valAx>
        <c:axId val="57263573"/>
        <c:scaling>
          <c:orientation val="minMax"/>
          <c:max val="80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993300"/>
                    </a:solidFill>
                    <a:latin typeface="Calibri"/>
                    <a:ea typeface="Calibri"/>
                    <a:cs typeface="Calibri"/>
                  </a:rPr>
                  <a:t>Number of Potentially Affected Vehicles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21275700"/>
        <c:crosses val="max"/>
        <c:crossBetween val="between"/>
        <c:dispUnits/>
        <c:majorUnit val="10000000"/>
        <c:minorUnit val="1000000"/>
      </c:valAx>
      <c:spPr>
        <a:solidFill>
          <a:srgbClr val="D9D9D9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03"/>
          <c:y val="0.86975"/>
          <c:w val="0.657"/>
          <c:h val="0.1015"/>
        </c:manualLayout>
      </c:layout>
      <c:overlay val="0"/>
      <c:spPr>
        <a:solidFill>
          <a:srgbClr val="FFFFFF"/>
        </a:solidFill>
        <a:ln w="12700">
          <a:solidFill>
            <a:srgbClr val="FFFF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hyperlink" Target="http://www.edmunds.com/" TargetMode="External" /><Relationship Id="rId4" Type="http://schemas.openxmlformats.org/officeDocument/2006/relationships/hyperlink" Target="http://www.edmunds.com/" TargetMode="External" /><Relationship Id="rId5" Type="http://schemas.openxmlformats.org/officeDocument/2006/relationships/hyperlink" Target="http://www.edmunds.com/about/visitor-agreement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dmunds.com/" TargetMode="External" /><Relationship Id="rId3" Type="http://schemas.openxmlformats.org/officeDocument/2006/relationships/hyperlink" Target="http://www.edmunds.com/" TargetMode="External" /><Relationship Id="rId4" Type="http://schemas.openxmlformats.org/officeDocument/2006/relationships/hyperlink" Target="http://www.edmunds.com/about/visitor-agreement.html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0.865</cdr:y>
    </cdr:from>
    <cdr:to>
      <cdr:x>1</cdr:x>
      <cdr:y>0.98975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3228975"/>
          <a:ext cx="64960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Source: Edmunds.com
</a:t>
          </a:r>
          <a:r>
            <a: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© Edmunds.com, Inc.</a:t>
          </a:r>
        </a:p>
      </cdr:txBody>
    </cdr:sp>
  </cdr:relSizeAnchor>
  <cdr:relSizeAnchor xmlns:cdr="http://schemas.openxmlformats.org/drawingml/2006/chartDrawing">
    <cdr:from>
      <cdr:x>-0.00825</cdr:x>
      <cdr:y>-0.002</cdr:y>
    </cdr:from>
    <cdr:to>
      <cdr:x>1</cdr:x>
      <cdr:y>0.11025</cdr:y>
    </cdr:to>
    <cdr:sp>
      <cdr:nvSpPr>
        <cdr:cNvPr id="2" name="TextBox 2"/>
        <cdr:cNvSpPr txBox="1">
          <a:spLocks noChangeArrowheads="1"/>
        </cdr:cNvSpPr>
      </cdr:nvSpPr>
      <cdr:spPr>
        <a:xfrm>
          <a:off x="-47624" y="0"/>
          <a:ext cx="64865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Yearly Number of Recalls vs. Number of Potentially Affected Vehicles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for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Model Years 1990 and Newer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5</xdr:row>
      <xdr:rowOff>180975</xdr:rowOff>
    </xdr:from>
    <xdr:to>
      <xdr:col>13</xdr:col>
      <xdr:colOff>314325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914775" y="1133475"/>
        <a:ext cx="63912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238125</xdr:colOff>
      <xdr:row>0</xdr:row>
      <xdr:rowOff>161925</xdr:rowOff>
    </xdr:from>
    <xdr:to>
      <xdr:col>1</xdr:col>
      <xdr:colOff>628650</xdr:colOff>
      <xdr:row>3</xdr:row>
      <xdr:rowOff>123825</xdr:rowOff>
    </xdr:to>
    <xdr:pic>
      <xdr:nvPicPr>
        <xdr:cNvPr id="2" name="AO_Logo" descr="AO_logo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61925"/>
          <a:ext cx="1752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800100</xdr:colOff>
      <xdr:row>0</xdr:row>
      <xdr:rowOff>123825</xdr:rowOff>
    </xdr:from>
    <xdr:ext cx="4038600" cy="257175"/>
    <xdr:sp>
      <xdr:nvSpPr>
        <xdr:cNvPr id="3" name="AO_agreement">
          <a:hlinkClick r:id="rId5"/>
        </xdr:cNvPr>
        <xdr:cNvSpPr txBox="1">
          <a:spLocks noChangeArrowheads="1"/>
        </xdr:cNvSpPr>
      </xdr:nvSpPr>
      <xdr:spPr>
        <a:xfrm>
          <a:off x="3114675" y="123825"/>
          <a:ext cx="403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This data is provided subject to the terms of our </a:t>
          </a:r>
          <a:r>
            <a:rPr lang="en-US" cap="none" sz="1100" b="0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Visitor Agreement.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161925</xdr:rowOff>
    </xdr:from>
    <xdr:to>
      <xdr:col>1</xdr:col>
      <xdr:colOff>1981200</xdr:colOff>
      <xdr:row>3</xdr:row>
      <xdr:rowOff>123825</xdr:rowOff>
    </xdr:to>
    <xdr:pic>
      <xdr:nvPicPr>
        <xdr:cNvPr id="1" name="AO_Logo" descr="AO_log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161925"/>
          <a:ext cx="1743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752475</xdr:colOff>
      <xdr:row>0</xdr:row>
      <xdr:rowOff>123825</xdr:rowOff>
    </xdr:from>
    <xdr:ext cx="4543425" cy="257175"/>
    <xdr:sp>
      <xdr:nvSpPr>
        <xdr:cNvPr id="2" name="AO_agreement">
          <a:hlinkClick r:id="rId4"/>
        </xdr:cNvPr>
        <xdr:cNvSpPr txBox="1">
          <a:spLocks noChangeArrowheads="1"/>
        </xdr:cNvSpPr>
      </xdr:nvSpPr>
      <xdr:spPr>
        <a:xfrm>
          <a:off x="3419475" y="123825"/>
          <a:ext cx="4543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This data is provided subject to the terms of our </a:t>
          </a:r>
          <a:r>
            <a:rPr lang="en-US" cap="none" sz="1100" b="0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Visitor Agreement.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dmunds Colors">
      <a:dk1>
        <a:srgbClr val="555555"/>
      </a:dk1>
      <a:lt1>
        <a:sysClr val="window" lastClr="FFFFFF"/>
      </a:lt1>
      <a:dk2>
        <a:srgbClr val="333333"/>
      </a:dk2>
      <a:lt2>
        <a:srgbClr val="CCCCCC"/>
      </a:lt2>
      <a:accent1>
        <a:srgbClr val="336699"/>
      </a:accent1>
      <a:accent2>
        <a:srgbClr val="004D99"/>
      </a:accent2>
      <a:accent3>
        <a:srgbClr val="99CCFF"/>
      </a:accent3>
      <a:accent4>
        <a:srgbClr val="90BE3F"/>
      </a:accent4>
      <a:accent5>
        <a:srgbClr val="555555"/>
      </a:accent5>
      <a:accent6>
        <a:srgbClr val="CCCCCC"/>
      </a:accent6>
      <a:hlink>
        <a:srgbClr val="004D99"/>
      </a:hlink>
      <a:folHlink>
        <a:srgbClr val="FFCC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0.421875" style="0" bestFit="1" customWidth="1"/>
    <col min="2" max="2" width="14.28125" style="0" customWidth="1"/>
    <col min="3" max="3" width="18.57421875" style="0" customWidth="1"/>
    <col min="4" max="4" width="14.28125" style="0" customWidth="1"/>
  </cols>
  <sheetData>
    <row r="2" ht="15">
      <c r="F2" s="1"/>
    </row>
    <row r="3" ht="15">
      <c r="F3" s="1"/>
    </row>
    <row r="4" ht="15">
      <c r="F4" s="3" t="s">
        <v>40</v>
      </c>
    </row>
    <row r="5" ht="15">
      <c r="F5" s="1" t="s">
        <v>1</v>
      </c>
    </row>
    <row r="7" spans="1:3" ht="48.75" customHeight="1">
      <c r="A7" s="15" t="s">
        <v>2</v>
      </c>
      <c r="B7" s="15"/>
      <c r="C7" s="15"/>
    </row>
    <row r="8" spans="1:3" ht="94.5" customHeight="1">
      <c r="A8" s="13" t="s">
        <v>36</v>
      </c>
      <c r="B8" s="14" t="s">
        <v>37</v>
      </c>
      <c r="C8" s="14" t="s">
        <v>38</v>
      </c>
    </row>
    <row r="9" spans="1:3" ht="15">
      <c r="A9" s="5" t="s">
        <v>41</v>
      </c>
      <c r="B9" s="6">
        <v>81</v>
      </c>
      <c r="C9" s="7">
        <v>5483937</v>
      </c>
    </row>
    <row r="10" spans="1:3" ht="15">
      <c r="A10" s="5" t="s">
        <v>42</v>
      </c>
      <c r="B10" s="6">
        <v>97</v>
      </c>
      <c r="C10" s="7">
        <v>5045665</v>
      </c>
    </row>
    <row r="11" spans="1:3" ht="15">
      <c r="A11" s="5" t="s">
        <v>43</v>
      </c>
      <c r="B11" s="6">
        <v>73</v>
      </c>
      <c r="C11" s="7">
        <v>6261951</v>
      </c>
    </row>
    <row r="12" spans="1:3" ht="15">
      <c r="A12" s="5" t="s">
        <v>44</v>
      </c>
      <c r="B12" s="6">
        <v>81</v>
      </c>
      <c r="C12" s="7">
        <v>7475654</v>
      </c>
    </row>
    <row r="13" spans="1:3" ht="15">
      <c r="A13" s="5" t="s">
        <v>45</v>
      </c>
      <c r="B13" s="6">
        <v>112</v>
      </c>
      <c r="C13" s="7">
        <v>5272686</v>
      </c>
    </row>
    <row r="14" spans="1:3" ht="15">
      <c r="A14" s="5" t="s">
        <v>46</v>
      </c>
      <c r="B14" s="6">
        <v>101</v>
      </c>
      <c r="C14" s="7">
        <v>16151571</v>
      </c>
    </row>
    <row r="15" spans="1:3" ht="15">
      <c r="A15" s="5" t="s">
        <v>47</v>
      </c>
      <c r="B15" s="6">
        <v>140</v>
      </c>
      <c r="C15" s="7">
        <v>21858835</v>
      </c>
    </row>
    <row r="16" spans="1:3" ht="15">
      <c r="A16" s="5" t="s">
        <v>48</v>
      </c>
      <c r="B16" s="6">
        <v>122</v>
      </c>
      <c r="C16" s="7">
        <v>13744386</v>
      </c>
    </row>
    <row r="17" spans="1:3" ht="15">
      <c r="A17" s="5" t="s">
        <v>49</v>
      </c>
      <c r="B17" s="6">
        <v>145</v>
      </c>
      <c r="C17" s="7">
        <v>15956461</v>
      </c>
    </row>
    <row r="18" spans="1:3" ht="15">
      <c r="A18" s="5" t="s">
        <v>50</v>
      </c>
      <c r="B18" s="6">
        <v>149</v>
      </c>
      <c r="C18" s="7">
        <v>22657262</v>
      </c>
    </row>
    <row r="19" spans="1:3" ht="15">
      <c r="A19" s="5" t="s">
        <v>51</v>
      </c>
      <c r="B19" s="6">
        <v>228</v>
      </c>
      <c r="C19" s="7">
        <v>37922808</v>
      </c>
    </row>
    <row r="20" spans="1:3" ht="15">
      <c r="A20" s="5" t="s">
        <v>52</v>
      </c>
      <c r="B20" s="6">
        <v>161</v>
      </c>
      <c r="C20" s="7">
        <v>28630771</v>
      </c>
    </row>
    <row r="21" spans="1:3" ht="15">
      <c r="A21" s="5" t="s">
        <v>53</v>
      </c>
      <c r="B21" s="6">
        <v>138</v>
      </c>
      <c r="C21" s="7">
        <v>19473881</v>
      </c>
    </row>
    <row r="22" spans="1:3" ht="15">
      <c r="A22" s="5" t="s">
        <v>54</v>
      </c>
      <c r="B22" s="6">
        <v>167</v>
      </c>
      <c r="C22" s="7">
        <v>18575862</v>
      </c>
    </row>
    <row r="23" spans="1:3" ht="15">
      <c r="A23" s="5" t="s">
        <v>55</v>
      </c>
      <c r="B23" s="6">
        <v>221</v>
      </c>
      <c r="C23" s="7">
        <v>29847576</v>
      </c>
    </row>
    <row r="24" spans="1:3" ht="15">
      <c r="A24" s="5" t="s">
        <v>56</v>
      </c>
      <c r="B24" s="6">
        <v>151</v>
      </c>
      <c r="C24" s="7">
        <v>17948024</v>
      </c>
    </row>
    <row r="25" spans="1:3" ht="15">
      <c r="A25" s="5" t="s">
        <v>57</v>
      </c>
      <c r="B25" s="6">
        <v>164</v>
      </c>
      <c r="C25" s="7">
        <v>11326852</v>
      </c>
    </row>
    <row r="26" spans="1:3" ht="15">
      <c r="A26" s="5" t="s">
        <v>58</v>
      </c>
      <c r="B26" s="6">
        <v>145</v>
      </c>
      <c r="C26" s="7">
        <v>13494039</v>
      </c>
    </row>
    <row r="27" spans="1:3" ht="15">
      <c r="A27" s="5" t="s">
        <v>59</v>
      </c>
      <c r="B27" s="6">
        <v>169</v>
      </c>
      <c r="C27" s="7">
        <v>8633339</v>
      </c>
    </row>
    <row r="28" spans="1:3" ht="15">
      <c r="A28" s="5" t="s">
        <v>60</v>
      </c>
      <c r="B28" s="6">
        <v>175</v>
      </c>
      <c r="C28" s="7">
        <v>15134821</v>
      </c>
    </row>
    <row r="29" spans="1:3" ht="15">
      <c r="A29" s="5" t="s">
        <v>61</v>
      </c>
      <c r="B29" s="6">
        <v>178</v>
      </c>
      <c r="C29" s="7">
        <v>19061100</v>
      </c>
    </row>
    <row r="30" spans="1:3" ht="15">
      <c r="A30" s="5" t="s">
        <v>62</v>
      </c>
      <c r="B30" s="6">
        <v>153</v>
      </c>
      <c r="C30" s="7">
        <v>13301944</v>
      </c>
    </row>
    <row r="31" spans="1:3" ht="15">
      <c r="A31" s="5" t="s">
        <v>64</v>
      </c>
      <c r="B31" s="6">
        <v>166</v>
      </c>
      <c r="C31" s="7">
        <v>16066037</v>
      </c>
    </row>
    <row r="32" spans="1:3" ht="15">
      <c r="A32" s="5" t="s">
        <v>68</v>
      </c>
      <c r="B32" s="6">
        <v>197</v>
      </c>
      <c r="C32" s="7">
        <v>18990016</v>
      </c>
    </row>
    <row r="33" spans="1:3" ht="15">
      <c r="A33" s="5" t="s">
        <v>70</v>
      </c>
      <c r="B33" s="6">
        <v>305</v>
      </c>
      <c r="C33" s="7">
        <v>50213790</v>
      </c>
    </row>
    <row r="34" spans="1:3" ht="15">
      <c r="A34" s="5" t="s">
        <v>71</v>
      </c>
      <c r="B34" s="6">
        <v>221</v>
      </c>
      <c r="C34" s="7">
        <v>48492303</v>
      </c>
    </row>
    <row r="35" spans="1:3" ht="15">
      <c r="A35" s="5" t="s">
        <v>72</v>
      </c>
      <c r="B35" s="6">
        <v>3</v>
      </c>
      <c r="C35" s="7">
        <v>1207997</v>
      </c>
    </row>
    <row r="36" spans="1:3" ht="15">
      <c r="A36" s="8" t="s">
        <v>0</v>
      </c>
      <c r="B36" s="9">
        <f>SUM(B9:B35)</f>
        <v>4043</v>
      </c>
      <c r="C36" s="9">
        <f>SUM(C9:C35)</f>
        <v>488229568</v>
      </c>
    </row>
  </sheetData>
  <sheetProtection/>
  <mergeCells count="1">
    <mergeCell ref="A7:C7"/>
  </mergeCells>
  <printOptions/>
  <pageMargins left="0.7" right="0.7" top="0.75" bottom="0.75" header="0.3" footer="0.3"/>
  <pageSetup fitToHeight="1" fitToWidth="1" horizontalDpi="600" verticalDpi="600" orientation="landscape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4"/>
  <sheetViews>
    <sheetView showGridLines="0" zoomScalePageLayoutView="0" workbookViewId="0" topLeftCell="A16">
      <selection activeCell="A46" sqref="A46:IV46"/>
    </sheetView>
  </sheetViews>
  <sheetFormatPr defaultColWidth="9.140625" defaultRowHeight="15"/>
  <cols>
    <col min="2" max="2" width="30.8515625" style="0" customWidth="1"/>
    <col min="3" max="3" width="14.140625" style="0" customWidth="1"/>
    <col min="4" max="4" width="23.140625" style="0" customWidth="1"/>
    <col min="5" max="5" width="14.28125" style="0" customWidth="1"/>
    <col min="6" max="6" width="31.8515625" style="0" customWidth="1"/>
    <col min="7" max="7" width="21.00390625" style="0" customWidth="1"/>
    <col min="8" max="8" width="11.8515625" style="0" customWidth="1"/>
  </cols>
  <sheetData>
    <row r="2" ht="15">
      <c r="G2" s="1"/>
    </row>
    <row r="3" ht="15">
      <c r="G3" s="1"/>
    </row>
    <row r="4" ht="15">
      <c r="F4" s="3" t="s">
        <v>40</v>
      </c>
    </row>
    <row r="5" ht="15">
      <c r="F5" s="3" t="s">
        <v>1</v>
      </c>
    </row>
    <row r="6" spans="2:4" ht="28.5" customHeight="1">
      <c r="B6" s="15" t="s">
        <v>32</v>
      </c>
      <c r="C6" s="15"/>
      <c r="D6" s="15"/>
    </row>
    <row r="7" spans="2:4" ht="62.25" customHeight="1">
      <c r="B7" s="10" t="s">
        <v>33</v>
      </c>
      <c r="C7" s="11" t="s">
        <v>35</v>
      </c>
      <c r="D7" s="11" t="s">
        <v>38</v>
      </c>
    </row>
    <row r="8" spans="2:4" ht="15">
      <c r="B8" s="12" t="s">
        <v>5</v>
      </c>
      <c r="C8" s="7">
        <v>2</v>
      </c>
      <c r="D8" s="7">
        <v>420700</v>
      </c>
    </row>
    <row r="9" spans="2:4" ht="15">
      <c r="B9" s="12" t="s">
        <v>34</v>
      </c>
      <c r="C9" s="7">
        <v>2</v>
      </c>
      <c r="D9" s="7">
        <v>233576</v>
      </c>
    </row>
    <row r="10" spans="2:4" ht="15">
      <c r="B10" s="12" t="s">
        <v>69</v>
      </c>
      <c r="C10" s="7">
        <v>4</v>
      </c>
      <c r="D10" s="7">
        <v>89877</v>
      </c>
    </row>
    <row r="11" spans="2:4" ht="15">
      <c r="B11" s="12" t="s">
        <v>65</v>
      </c>
      <c r="C11" s="7">
        <v>4</v>
      </c>
      <c r="D11" s="7">
        <v>691233</v>
      </c>
    </row>
    <row r="12" spans="2:4" ht="15">
      <c r="B12" s="12" t="s">
        <v>66</v>
      </c>
      <c r="C12" s="7">
        <v>7</v>
      </c>
      <c r="D12" s="7">
        <v>783236</v>
      </c>
    </row>
    <row r="13" spans="2:4" ht="15">
      <c r="B13" s="12" t="s">
        <v>67</v>
      </c>
      <c r="C13" s="7">
        <v>7</v>
      </c>
      <c r="D13" s="7">
        <v>719038</v>
      </c>
    </row>
    <row r="14" spans="2:4" ht="15">
      <c r="B14" s="12" t="s">
        <v>28</v>
      </c>
      <c r="C14" s="7">
        <v>11</v>
      </c>
      <c r="D14" s="7">
        <v>1200331</v>
      </c>
    </row>
    <row r="15" spans="2:4" ht="15">
      <c r="B15" s="12" t="s">
        <v>63</v>
      </c>
      <c r="C15" s="7">
        <v>11</v>
      </c>
      <c r="D15" s="7">
        <v>1376399</v>
      </c>
    </row>
    <row r="16" spans="2:4" ht="15">
      <c r="B16" s="12" t="s">
        <v>12</v>
      </c>
      <c r="C16" s="7">
        <v>12</v>
      </c>
      <c r="D16" s="7">
        <v>540331</v>
      </c>
    </row>
    <row r="17" spans="2:4" ht="15">
      <c r="B17" s="12" t="s">
        <v>4</v>
      </c>
      <c r="C17" s="7">
        <v>12</v>
      </c>
      <c r="D17" s="7">
        <v>1799341</v>
      </c>
    </row>
    <row r="18" spans="2:4" ht="15">
      <c r="B18" s="12" t="s">
        <v>15</v>
      </c>
      <c r="C18" s="7">
        <v>14</v>
      </c>
      <c r="D18" s="7">
        <v>1063992</v>
      </c>
    </row>
    <row r="19" spans="2:4" ht="15">
      <c r="B19" s="12" t="s">
        <v>21</v>
      </c>
      <c r="C19" s="7">
        <v>14</v>
      </c>
      <c r="D19" s="7">
        <v>803165</v>
      </c>
    </row>
    <row r="20" spans="2:4" ht="15">
      <c r="B20" s="12" t="s">
        <v>27</v>
      </c>
      <c r="C20" s="7">
        <v>18</v>
      </c>
      <c r="D20" s="7">
        <v>1137214</v>
      </c>
    </row>
    <row r="21" spans="2:4" ht="15">
      <c r="B21" s="12" t="s">
        <v>7</v>
      </c>
      <c r="C21" s="7">
        <v>22</v>
      </c>
      <c r="D21" s="7">
        <v>3661918</v>
      </c>
    </row>
    <row r="22" spans="2:4" ht="15">
      <c r="B22" s="12" t="s">
        <v>14</v>
      </c>
      <c r="C22" s="7">
        <v>35</v>
      </c>
      <c r="D22" s="7">
        <v>475913</v>
      </c>
    </row>
    <row r="23" spans="2:4" ht="15">
      <c r="B23" s="12" t="s">
        <v>17</v>
      </c>
      <c r="C23" s="7">
        <v>43</v>
      </c>
      <c r="D23" s="7">
        <v>2451810</v>
      </c>
    </row>
    <row r="24" spans="2:4" ht="15">
      <c r="B24" s="12" t="s">
        <v>26</v>
      </c>
      <c r="C24" s="7">
        <v>62</v>
      </c>
      <c r="D24" s="7">
        <v>29140168</v>
      </c>
    </row>
    <row r="25" spans="2:4" ht="15">
      <c r="B25" s="12" t="s">
        <v>31</v>
      </c>
      <c r="C25" s="7">
        <v>67</v>
      </c>
      <c r="D25" s="7">
        <v>3846547</v>
      </c>
    </row>
    <row r="26" spans="2:4" ht="15">
      <c r="B26" s="12" t="s">
        <v>16</v>
      </c>
      <c r="C26" s="7">
        <v>91</v>
      </c>
      <c r="D26" s="7">
        <v>12673843</v>
      </c>
    </row>
    <row r="27" spans="2:4" ht="15">
      <c r="B27" s="12" t="s">
        <v>10</v>
      </c>
      <c r="C27" s="7">
        <v>101</v>
      </c>
      <c r="D27" s="7">
        <v>11920</v>
      </c>
    </row>
    <row r="28" spans="2:4" ht="15">
      <c r="B28" s="12" t="s">
        <v>20</v>
      </c>
      <c r="C28" s="7">
        <v>120</v>
      </c>
      <c r="D28" s="7">
        <v>8615133</v>
      </c>
    </row>
    <row r="29" spans="2:4" ht="15">
      <c r="B29" s="12" t="s">
        <v>29</v>
      </c>
      <c r="C29" s="7">
        <v>136</v>
      </c>
      <c r="D29" s="7">
        <v>37167409</v>
      </c>
    </row>
    <row r="30" spans="2:4" ht="15">
      <c r="B30" s="12" t="s">
        <v>24</v>
      </c>
      <c r="C30" s="7">
        <v>143</v>
      </c>
      <c r="D30" s="7">
        <v>24544835</v>
      </c>
    </row>
    <row r="31" spans="2:4" ht="15">
      <c r="B31" s="12" t="s">
        <v>30</v>
      </c>
      <c r="C31" s="7">
        <v>170</v>
      </c>
      <c r="D31" s="7">
        <v>22293357</v>
      </c>
    </row>
    <row r="32" spans="2:4" ht="15">
      <c r="B32" s="12" t="s">
        <v>8</v>
      </c>
      <c r="C32" s="7">
        <v>196</v>
      </c>
      <c r="D32" s="7">
        <v>20662684</v>
      </c>
    </row>
    <row r="33" spans="2:4" ht="15">
      <c r="B33" s="12" t="s">
        <v>25</v>
      </c>
      <c r="C33" s="7">
        <v>209</v>
      </c>
      <c r="D33" s="7">
        <v>19808939</v>
      </c>
    </row>
    <row r="34" spans="2:4" ht="15">
      <c r="B34" s="12" t="s">
        <v>11</v>
      </c>
      <c r="C34" s="7">
        <v>221</v>
      </c>
      <c r="D34" s="7">
        <v>28194510</v>
      </c>
    </row>
    <row r="35" spans="2:4" ht="15">
      <c r="B35" s="12" t="s">
        <v>9</v>
      </c>
      <c r="C35" s="7">
        <v>235</v>
      </c>
      <c r="D35" s="7">
        <v>14063218</v>
      </c>
    </row>
    <row r="36" spans="2:4" ht="15">
      <c r="B36" s="12" t="s">
        <v>23</v>
      </c>
      <c r="C36" s="7">
        <v>245</v>
      </c>
      <c r="D36" s="7">
        <v>22746664</v>
      </c>
    </row>
    <row r="37" spans="2:4" ht="15">
      <c r="B37" s="12" t="s">
        <v>19</v>
      </c>
      <c r="C37" s="7">
        <v>275</v>
      </c>
      <c r="D37" s="7">
        <v>40708927</v>
      </c>
    </row>
    <row r="38" spans="2:4" ht="15">
      <c r="B38" s="12" t="s">
        <v>18</v>
      </c>
      <c r="C38" s="7">
        <v>291</v>
      </c>
      <c r="D38" s="7">
        <v>27811207</v>
      </c>
    </row>
    <row r="39" spans="2:4" ht="15">
      <c r="B39" s="12" t="s">
        <v>6</v>
      </c>
      <c r="C39" s="7">
        <v>328</v>
      </c>
      <c r="D39" s="7">
        <v>61619681</v>
      </c>
    </row>
    <row r="40" spans="2:4" ht="15">
      <c r="B40" s="12" t="s">
        <v>22</v>
      </c>
      <c r="C40" s="7">
        <v>343</v>
      </c>
      <c r="D40" s="7">
        <v>36198983</v>
      </c>
    </row>
    <row r="41" spans="2:4" ht="15">
      <c r="B41" s="12" t="s">
        <v>3</v>
      </c>
      <c r="C41" s="7">
        <v>393</v>
      </c>
      <c r="D41" s="7">
        <v>66995684</v>
      </c>
    </row>
    <row r="42" spans="2:4" ht="15">
      <c r="B42" s="12" t="s">
        <v>13</v>
      </c>
      <c r="C42" s="7">
        <v>397</v>
      </c>
      <c r="D42" s="7">
        <v>34627939</v>
      </c>
    </row>
    <row r="43" spans="3:4" ht="15">
      <c r="C43" s="2"/>
      <c r="D43" s="2"/>
    </row>
    <row r="44" ht="15">
      <c r="B44" s="4" t="s">
        <v>39</v>
      </c>
    </row>
  </sheetData>
  <sheetProtection/>
  <mergeCells count="1">
    <mergeCell ref="B6:D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Edmunds.com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Zhou</dc:creator>
  <cp:keywords/>
  <dc:description/>
  <cp:lastModifiedBy>Guzman, Michael</cp:lastModifiedBy>
  <dcterms:created xsi:type="dcterms:W3CDTF">2010-12-17T22:04:09Z</dcterms:created>
  <dcterms:modified xsi:type="dcterms:W3CDTF">2016-02-05T17:56:48Z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